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mpany" sheetId="1" r:id="rId1"/>
    <sheet name="Baltimore" sheetId="2" r:id="rId2"/>
    <sheet name="Columbus" sheetId="3" r:id="rId3"/>
    <sheet name="Portland" sheetId="4" r:id="rId4"/>
  </sheets>
  <definedNames/>
  <calcPr fullCalcOnLoad="1"/>
</workbook>
</file>

<file path=xl/sharedStrings.xml><?xml version="1.0" encoding="utf-8"?>
<sst xmlns="http://schemas.openxmlformats.org/spreadsheetml/2006/main" count="36" uniqueCount="12">
  <si>
    <r>
      <t>Custom Fragrances</t>
    </r>
    <r>
      <rPr>
        <b/>
        <sz val="10"/>
        <color indexed="10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Company Totals</t>
    </r>
    <r>
      <rPr>
        <b/>
        <sz val="10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Annual Sales Analysis</t>
    </r>
  </si>
  <si>
    <t>Web</t>
  </si>
  <si>
    <t>Phone</t>
  </si>
  <si>
    <t>Mail</t>
  </si>
  <si>
    <t>Walk-in</t>
  </si>
  <si>
    <t>Total</t>
  </si>
  <si>
    <t>Sales</t>
  </si>
  <si>
    <t>Returns</t>
  </si>
  <si>
    <t>Net Sales</t>
  </si>
  <si>
    <r>
      <t>Custom Fragrances</t>
    </r>
    <r>
      <rPr>
        <b/>
        <sz val="10"/>
        <color indexed="10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Baltimore Totals</t>
    </r>
    <r>
      <rPr>
        <b/>
        <sz val="10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Annual Sales Analysis</t>
    </r>
  </si>
  <si>
    <r>
      <t>Custom Fragrances</t>
    </r>
    <r>
      <rPr>
        <b/>
        <sz val="10"/>
        <color indexed="10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Columbus Totals</t>
    </r>
    <r>
      <rPr>
        <b/>
        <sz val="10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Annual Sales Analysis</t>
    </r>
  </si>
  <si>
    <r>
      <t>Custom Fragrances</t>
    </r>
    <r>
      <rPr>
        <b/>
        <sz val="10"/>
        <color indexed="10"/>
        <rFont val="Arial"/>
        <family val="2"/>
      </rPr>
      <t xml:space="preserve">
</t>
    </r>
    <r>
      <rPr>
        <b/>
        <sz val="14"/>
        <color indexed="10"/>
        <rFont val="Arial"/>
        <family val="2"/>
      </rPr>
      <t>Portland Totals</t>
    </r>
    <r>
      <rPr>
        <b/>
        <sz val="10"/>
        <color indexed="10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Annual Sales Analysis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</si>
</sst>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65" fontId="1" fillId="0" borderId="6" xfId="17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7" xfId="17" applyNumberFormat="1" applyFont="1" applyBorder="1" applyAlignment="1">
      <alignment/>
    </xf>
    <xf numFmtId="165" fontId="1" fillId="0" borderId="6" xfId="17" applyNumberFormat="1" applyFont="1" applyBorder="1" applyAlignment="1">
      <alignment horizontal="right"/>
    </xf>
    <xf numFmtId="165" fontId="1" fillId="0" borderId="6" xfId="17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165" fontId="1" fillId="0" borderId="8" xfId="17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9"/>
      <c:rotY val="43"/>
      <c:depthPercent val="100"/>
      <c:rAngAx val="1"/>
    </c:view3D>
    <c:plotArea>
      <c:layout>
        <c:manualLayout>
          <c:xMode val="edge"/>
          <c:yMode val="edge"/>
          <c:x val="0"/>
          <c:y val="0"/>
          <c:w val="0.812"/>
          <c:h val="0.934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Company!$A$4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Company!$B$3:$E$3</c:f>
              <c:strCache>
                <c:ptCount val="4"/>
                <c:pt idx="0">
                  <c:v>Web</c:v>
                </c:pt>
                <c:pt idx="1">
                  <c:v>Phone</c:v>
                </c:pt>
                <c:pt idx="2">
                  <c:v>Mail</c:v>
                </c:pt>
                <c:pt idx="3">
                  <c:v>Walk-in</c:v>
                </c:pt>
              </c:strCache>
            </c:strRef>
          </c:cat>
          <c:val>
            <c:numRef>
              <c:f>Company!$B$4:$E$4</c:f>
              <c:numCache>
                <c:ptCount val="4"/>
                <c:pt idx="0">
                  <c:v>7665695</c:v>
                </c:pt>
                <c:pt idx="1">
                  <c:v>4943818</c:v>
                </c:pt>
                <c:pt idx="2">
                  <c:v>2881126</c:v>
                </c:pt>
                <c:pt idx="3">
                  <c:v>1231730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Company!$A$5</c:f>
              <c:strCache>
                <c:ptCount val="1"/>
                <c:pt idx="0">
                  <c:v>Returns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Company!$B$3:$E$3</c:f>
              <c:strCache>
                <c:ptCount val="4"/>
                <c:pt idx="0">
                  <c:v>Web</c:v>
                </c:pt>
                <c:pt idx="1">
                  <c:v>Phone</c:v>
                </c:pt>
                <c:pt idx="2">
                  <c:v>Mail</c:v>
                </c:pt>
                <c:pt idx="3">
                  <c:v>Walk-in</c:v>
                </c:pt>
              </c:strCache>
            </c:strRef>
          </c:cat>
          <c:val>
            <c:numRef>
              <c:f>Company!$B$5:$E$5</c:f>
              <c:numCache>
                <c:ptCount val="4"/>
                <c:pt idx="0">
                  <c:v>1180963</c:v>
                </c:pt>
                <c:pt idx="1">
                  <c:v>654216</c:v>
                </c:pt>
                <c:pt idx="2">
                  <c:v>709287</c:v>
                </c:pt>
                <c:pt idx="3">
                  <c:v>196757</c:v>
                </c:pt>
              </c:numCache>
            </c:numRef>
          </c:val>
          <c:shape val="box"/>
        </c:ser>
        <c:shape val="box"/>
        <c:axId val="34633623"/>
        <c:axId val="43267152"/>
      </c:bar3DChart>
      <c:catAx>
        <c:axId val="34633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3267152"/>
        <c:crosses val="autoZero"/>
        <c:auto val="1"/>
        <c:lblOffset val="100"/>
        <c:noMultiLvlLbl val="0"/>
      </c:catAx>
      <c:valAx>
        <c:axId val="432671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33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75"/>
          <c:y val="0.4315"/>
        </c:manualLayout>
      </c:layout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0.07875</cdr:y>
    </cdr:from>
    <cdr:to>
      <cdr:x>0.76325</cdr:x>
      <cdr:y>0.222</cdr:y>
    </cdr:to>
    <cdr:sp>
      <cdr:nvSpPr>
        <cdr:cNvPr id="1" name="AutoShape 1"/>
        <cdr:cNvSpPr>
          <a:spLocks/>
        </cdr:cNvSpPr>
      </cdr:nvSpPr>
      <cdr:spPr>
        <a:xfrm>
          <a:off x="1247775" y="247650"/>
          <a:ext cx="2743200" cy="457200"/>
        </a:xfrm>
        <a:prstGeom prst="rect"/>
        <a:noFill/>
      </cdr:spPr>
      <c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Annual Sales Analysis</a:t>
          </a:r>
        </a:p>
      </cdr:txBody>
    </cdr:sp>
  </cdr:relSizeAnchor>
  <cdr:relSizeAnchor xmlns:cdr="http://schemas.openxmlformats.org/drawingml/2006/chartDrawing">
    <cdr:from>
      <cdr:x>0.4705</cdr:x>
      <cdr:y>0.31375</cdr:y>
    </cdr:from>
    <cdr:to>
      <cdr:x>0.5515</cdr:x>
      <cdr:y>0.439</cdr:y>
    </cdr:to>
    <cdr:sp>
      <cdr:nvSpPr>
        <cdr:cNvPr id="2" name="TextBox 2"/>
        <cdr:cNvSpPr txBox="1">
          <a:spLocks noChangeArrowheads="1"/>
        </cdr:cNvSpPr>
      </cdr:nvSpPr>
      <cdr:spPr>
        <a:xfrm>
          <a:off x="2457450" y="1009650"/>
          <a:ext cx="419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Least
Sales</a:t>
          </a:r>
        </a:p>
      </cdr:txBody>
    </cdr:sp>
  </cdr:relSizeAnchor>
  <cdr:relSizeAnchor xmlns:cdr="http://schemas.openxmlformats.org/drawingml/2006/chartDrawing">
    <cdr:from>
      <cdr:x>0.2555</cdr:x>
      <cdr:y>0.222</cdr:y>
    </cdr:from>
    <cdr:to>
      <cdr:x>0.4705</cdr:x>
      <cdr:y>0.353</cdr:y>
    </cdr:to>
    <cdr:sp>
      <cdr:nvSpPr>
        <cdr:cNvPr id="3" name="Line 3"/>
        <cdr:cNvSpPr>
          <a:spLocks/>
        </cdr:cNvSpPr>
      </cdr:nvSpPr>
      <cdr:spPr>
        <a:xfrm flipH="1" flipV="1">
          <a:off x="1333500" y="7143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9525</xdr:rowOff>
    </xdr:from>
    <xdr:to>
      <xdr:col>5</xdr:col>
      <xdr:colOff>904875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743075"/>
        <a:ext cx="52292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B30" sqref="B30:B31"/>
    </sheetView>
  </sheetViews>
  <sheetFormatPr defaultColWidth="9.140625" defaultRowHeight="12.75"/>
  <cols>
    <col min="1" max="1" width="9.140625" style="1" customWidth="1"/>
    <col min="2" max="6" width="14.00390625" style="1" customWidth="1"/>
    <col min="7" max="16384" width="9.140625" style="1" customWidth="1"/>
  </cols>
  <sheetData>
    <row r="1" spans="1:6" ht="58.5" customHeight="1" thickBot="1">
      <c r="A1" s="2" t="s">
        <v>0</v>
      </c>
      <c r="B1" s="3"/>
      <c r="C1" s="3"/>
      <c r="D1" s="3"/>
      <c r="E1" s="3"/>
      <c r="F1" s="4"/>
    </row>
    <row r="3" spans="2:6" ht="12.75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>
      <c r="A4" s="1" t="s">
        <v>6</v>
      </c>
      <c r="B4" s="9">
        <v>7665695</v>
      </c>
      <c r="C4" s="9">
        <v>4943818</v>
      </c>
      <c r="D4" s="9">
        <v>2881126</v>
      </c>
      <c r="E4" s="9">
        <v>1231730</v>
      </c>
      <c r="F4" s="9">
        <f>SUM(B4:E4)</f>
        <v>16722369</v>
      </c>
    </row>
    <row r="5" spans="1:6" ht="12.75">
      <c r="A5" s="1" t="s">
        <v>7</v>
      </c>
      <c r="B5" s="10">
        <v>1180963</v>
      </c>
      <c r="C5" s="10">
        <v>654216</v>
      </c>
      <c r="D5" s="10">
        <v>709287</v>
      </c>
      <c r="E5" s="10">
        <v>196757</v>
      </c>
      <c r="F5" s="10">
        <f>SUM(B5:E5)</f>
        <v>2741223</v>
      </c>
    </row>
    <row r="6" spans="1:6" ht="13.5" thickBot="1">
      <c r="A6" s="1" t="s">
        <v>8</v>
      </c>
      <c r="B6" s="11">
        <f>B4-B5</f>
        <v>6484732</v>
      </c>
      <c r="C6" s="11">
        <f>C4-C5</f>
        <v>4289602</v>
      </c>
      <c r="D6" s="11">
        <f>D4-D5</f>
        <v>2171839</v>
      </c>
      <c r="E6" s="11">
        <f>E4-E5</f>
        <v>1034973</v>
      </c>
      <c r="F6" s="11">
        <f>SUM(B6:E6)</f>
        <v>13981146</v>
      </c>
    </row>
    <row r="7" ht="13.5" thickTop="1"/>
  </sheetData>
  <mergeCells count="1">
    <mergeCell ref="A1:F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20" sqref="C20"/>
    </sheetView>
  </sheetViews>
  <sheetFormatPr defaultColWidth="9.140625" defaultRowHeight="12.75"/>
  <cols>
    <col min="1" max="1" width="9.140625" style="1" customWidth="1"/>
    <col min="2" max="6" width="14.00390625" style="1" customWidth="1"/>
    <col min="7" max="16384" width="9.140625" style="1" customWidth="1"/>
  </cols>
  <sheetData>
    <row r="1" spans="1:6" ht="58.5" customHeight="1" thickBot="1">
      <c r="A1" s="2" t="s">
        <v>9</v>
      </c>
      <c r="B1" s="3"/>
      <c r="C1" s="3"/>
      <c r="D1" s="3"/>
      <c r="E1" s="3"/>
      <c r="F1" s="4"/>
    </row>
    <row r="3" spans="2:6" ht="12.75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>
      <c r="A4" s="1" t="s">
        <v>6</v>
      </c>
      <c r="B4" s="13">
        <v>2546120</v>
      </c>
      <c r="C4" s="13">
        <v>1732918</v>
      </c>
      <c r="D4" s="13">
        <v>987502</v>
      </c>
      <c r="E4" s="13">
        <v>356810</v>
      </c>
      <c r="F4" s="13">
        <f>SUM(B4:E4)</f>
        <v>5623350</v>
      </c>
    </row>
    <row r="5" spans="1:6" ht="12.75">
      <c r="A5" s="1" t="s">
        <v>7</v>
      </c>
      <c r="B5" s="14">
        <v>396362</v>
      </c>
      <c r="C5" s="14">
        <v>356821</v>
      </c>
      <c r="D5" s="14">
        <v>200675</v>
      </c>
      <c r="E5" s="14">
        <v>48349</v>
      </c>
      <c r="F5" s="14">
        <f>SUM(B5:E5)</f>
        <v>1002207</v>
      </c>
    </row>
    <row r="6" spans="1:6" ht="13.5" thickBot="1">
      <c r="A6" s="1" t="s">
        <v>8</v>
      </c>
      <c r="B6" s="15">
        <f>B4-B5</f>
        <v>2149758</v>
      </c>
      <c r="C6" s="15">
        <f>C4-C5</f>
        <v>1376097</v>
      </c>
      <c r="D6" s="15">
        <f>D4-D5</f>
        <v>786827</v>
      </c>
      <c r="E6" s="15">
        <f>E4-E5</f>
        <v>308461</v>
      </c>
      <c r="F6" s="15">
        <f>SUM(B6:E6)</f>
        <v>4621143</v>
      </c>
    </row>
    <row r="7" ht="13.5" thickTop="1"/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C10" sqref="C10"/>
    </sheetView>
  </sheetViews>
  <sheetFormatPr defaultColWidth="9.140625" defaultRowHeight="12.75"/>
  <cols>
    <col min="1" max="1" width="9.140625" style="1" customWidth="1"/>
    <col min="2" max="6" width="14.00390625" style="1" customWidth="1"/>
    <col min="7" max="16384" width="9.140625" style="1" customWidth="1"/>
  </cols>
  <sheetData>
    <row r="1" spans="1:6" ht="58.5" customHeight="1" thickBot="1">
      <c r="A1" s="2" t="s">
        <v>10</v>
      </c>
      <c r="B1" s="3"/>
      <c r="C1" s="3"/>
      <c r="D1" s="3"/>
      <c r="E1" s="3"/>
      <c r="F1" s="4"/>
    </row>
    <row r="3" spans="2:6" ht="12.75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>
      <c r="A4" s="1" t="s">
        <v>6</v>
      </c>
      <c r="B4" s="12">
        <v>3189732</v>
      </c>
      <c r="C4" s="12">
        <v>2381900</v>
      </c>
      <c r="D4" s="12">
        <v>1328712</v>
      </c>
      <c r="E4" s="12">
        <v>578420</v>
      </c>
      <c r="F4" s="16">
        <f>SUM(B4:E4)</f>
        <v>7478764</v>
      </c>
    </row>
    <row r="5" spans="1:6" ht="12.75">
      <c r="A5" s="1" t="s">
        <v>7</v>
      </c>
      <c r="B5" s="8">
        <v>572001</v>
      </c>
      <c r="C5" s="8">
        <v>195610</v>
      </c>
      <c r="D5" s="8">
        <v>396897</v>
      </c>
      <c r="E5" s="8">
        <v>76198</v>
      </c>
      <c r="F5" s="7">
        <f>SUM(B5:E5)</f>
        <v>1240706</v>
      </c>
    </row>
    <row r="6" spans="1:6" ht="13.5" thickBot="1">
      <c r="A6" s="1" t="s">
        <v>8</v>
      </c>
      <c r="B6" s="11">
        <f>B4-B5</f>
        <v>2617731</v>
      </c>
      <c r="C6" s="11">
        <f>C4-C5</f>
        <v>2186290</v>
      </c>
      <c r="D6" s="11">
        <f>D4-D5</f>
        <v>931815</v>
      </c>
      <c r="E6" s="11">
        <f>E4-E5</f>
        <v>502222</v>
      </c>
      <c r="F6" s="11">
        <f>SUM(B6:E6)</f>
        <v>6238058</v>
      </c>
    </row>
    <row r="7" ht="13.5" thickTop="1"/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9" sqref="A9"/>
    </sheetView>
  </sheetViews>
  <sheetFormatPr defaultColWidth="9.140625" defaultRowHeight="12.75"/>
  <cols>
    <col min="1" max="1" width="9.140625" style="1" customWidth="1"/>
    <col min="2" max="6" width="14.00390625" style="1" customWidth="1"/>
    <col min="7" max="16384" width="9.140625" style="1" customWidth="1"/>
  </cols>
  <sheetData>
    <row r="1" spans="1:6" ht="58.5" customHeight="1" thickBot="1">
      <c r="A1" s="2" t="s">
        <v>11</v>
      </c>
      <c r="B1" s="3"/>
      <c r="C1" s="3"/>
      <c r="D1" s="3"/>
      <c r="E1" s="3"/>
      <c r="F1" s="4"/>
    </row>
    <row r="3" spans="2:6" ht="12.75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12.75">
      <c r="A4" s="1" t="s">
        <v>6</v>
      </c>
      <c r="B4" s="9">
        <v>1929843</v>
      </c>
      <c r="C4" s="9">
        <v>829000</v>
      </c>
      <c r="D4" s="9">
        <v>564912</v>
      </c>
      <c r="E4" s="9">
        <v>296500</v>
      </c>
      <c r="F4" s="9">
        <f>SUM(B4:E4)</f>
        <v>3620255</v>
      </c>
    </row>
    <row r="5" spans="1:6" ht="13.5" thickBot="1">
      <c r="A5" s="1" t="s">
        <v>7</v>
      </c>
      <c r="B5" s="6">
        <v>212600</v>
      </c>
      <c r="C5" s="6">
        <v>101785</v>
      </c>
      <c r="D5" s="6">
        <v>111715</v>
      </c>
      <c r="E5" s="6">
        <v>72210</v>
      </c>
      <c r="F5" s="6">
        <f>SUM(B5:E5)</f>
        <v>498310</v>
      </c>
    </row>
    <row r="6" spans="1:6" ht="13.5" thickBot="1">
      <c r="A6" s="1" t="s">
        <v>8</v>
      </c>
      <c r="B6" s="17">
        <f>B4-B5</f>
        <v>1717243</v>
      </c>
      <c r="C6" s="17">
        <f>C4-C5</f>
        <v>727215</v>
      </c>
      <c r="D6" s="17">
        <f>D4-D5</f>
        <v>453197</v>
      </c>
      <c r="E6" s="17">
        <f>E4-E5</f>
        <v>224290</v>
      </c>
      <c r="F6" s="17">
        <f>SUM(B6:E6)</f>
        <v>3121945</v>
      </c>
    </row>
    <row r="7" ht="13.5" thickTop="1"/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2001-11-15T15:27:15Z</dcterms:created>
  <dcterms:modified xsi:type="dcterms:W3CDTF">2001-11-15T16:28:16Z</dcterms:modified>
  <cp:category/>
  <cp:version/>
  <cp:contentType/>
  <cp:contentStatus/>
</cp:coreProperties>
</file>