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6" windowWidth="21640" windowHeight="13000" activeTab="0"/>
  </bookViews>
  <sheets>
    <sheet name="Biochem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<sst xmlns="http://schemas.openxmlformats.org/spreadsheetml/2006/main" count="122" uniqueCount="79">
  <si>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 xml:space="preserve">Biology Lab </t>
  </si>
  <si>
    <t>MATH</t>
  </si>
  <si>
    <t>CHEM</t>
  </si>
  <si>
    <t>6 credits Composition, 6 credits Literature</t>
  </si>
  <si>
    <t>with a Minor in Biology</t>
  </si>
  <si>
    <t>THE BACHELOR OF ARTS DEGREE IN BIOCHEMISTRY</t>
  </si>
  <si>
    <t>Twenty (20) credits of Biology are required, which is sufficient for a minor.</t>
  </si>
  <si>
    <t>Major requirements (31 credits) include:  Chem 105, 106, 115, 116, 221, 222, 225, 226, 334,</t>
  </si>
  <si>
    <t xml:space="preserve">  471, 472, 473, and 580. </t>
  </si>
  <si>
    <t>Sophomore Year</t>
  </si>
  <si>
    <t>Elective</t>
  </si>
  <si>
    <t xml:space="preserve">Physics </t>
  </si>
  <si>
    <t>3 credits, Art history, Music, Dance or Theater Arts</t>
  </si>
  <si>
    <t>6 credits, PSY, SOC, ANTH, ECON or POL</t>
  </si>
  <si>
    <t xml:space="preserve">Genetics </t>
  </si>
  <si>
    <t xml:space="preserve">Physiology </t>
  </si>
  <si>
    <t>Organic Chemistry 2</t>
  </si>
  <si>
    <t>Organic Chemistry 1</t>
  </si>
  <si>
    <t xml:space="preserve">English literature </t>
  </si>
  <si>
    <t>221-226</t>
  </si>
  <si>
    <t xml:space="preserve">Microbiology </t>
  </si>
  <si>
    <t>6 credits at the 200 level, students continuing in Spanish or French start with 121</t>
  </si>
  <si>
    <t>Physics for Sci. &amp; Eng.</t>
  </si>
  <si>
    <t xml:space="preserve">Biochemistry </t>
  </si>
  <si>
    <t>Physics Lab</t>
  </si>
  <si>
    <t xml:space="preserve">Biochemistry II </t>
  </si>
  <si>
    <t xml:space="preserve">3 credits, African American Studies, Classics, Gender Studies, </t>
  </si>
  <si>
    <t>Philosophy, Religion or Southern Studies</t>
  </si>
  <si>
    <t>221 or 223</t>
  </si>
  <si>
    <t>212 or 214</t>
  </si>
  <si>
    <t>222 or 224</t>
  </si>
  <si>
    <t>(or Hon101 or Liba102)</t>
  </si>
  <si>
    <t>(or Hon102 or Liba102)</t>
  </si>
  <si>
    <t>English Composition 2</t>
  </si>
  <si>
    <t xml:space="preserve">  or Gen. Physics (213)</t>
  </si>
  <si>
    <t xml:space="preserve">Liberal Arts Requirements </t>
  </si>
  <si>
    <t xml:space="preserve">  English</t>
  </si>
  <si>
    <t>‡  History</t>
  </si>
  <si>
    <t>‡  Modern Language</t>
  </si>
  <si>
    <t>‡  Social Science</t>
  </si>
  <si>
    <t>‡  Fine Arts</t>
  </si>
  <si>
    <t>‡  Humanities</t>
  </si>
  <si>
    <t xml:space="preserve">‡ Lib.Arts Req. </t>
  </si>
  <si>
    <t xml:space="preserve">‡ Lib.Arts Req. </t>
  </si>
  <si>
    <t>MCAT/DAT Exams</t>
  </si>
  <si>
    <t xml:space="preserve"> </t>
  </si>
  <si>
    <t>Physics Lab 224</t>
  </si>
  <si>
    <t>BISC</t>
  </si>
  <si>
    <t>General Chemistry I</t>
  </si>
  <si>
    <t>PHYS</t>
  </si>
  <si>
    <t>Biology I</t>
  </si>
  <si>
    <t>Biology II</t>
  </si>
  <si>
    <t xml:space="preserve">Calculus I </t>
  </si>
  <si>
    <t>Calculus II</t>
  </si>
  <si>
    <t>6 credits, 101 &amp; 102 World History; 105 &amp;106 US; or 300 level courses</t>
  </si>
  <si>
    <t>42 credits must be at the 300 level or above.  (26 are specified above - 16 more as electives)</t>
  </si>
  <si>
    <t xml:space="preserve">*Individual Research </t>
  </si>
  <si>
    <t>*Senior Research</t>
  </si>
  <si>
    <t xml:space="preserve">General Chem Lab </t>
  </si>
  <si>
    <t>General Chemistry II</t>
  </si>
  <si>
    <t xml:space="preserve">Organic Chem Lab </t>
  </si>
  <si>
    <t>Organic Chem Lab</t>
  </si>
  <si>
    <t>Biochem Lab</t>
  </si>
  <si>
    <t xml:space="preserve">Foreign language </t>
  </si>
  <si>
    <t>Biophysical Chem</t>
  </si>
  <si>
    <t>Molecular Biochem</t>
  </si>
  <si>
    <t>and strongly suggested for students considering Graduate School.</t>
  </si>
  <si>
    <t xml:space="preserve">* Variable Credit (1-3). </t>
  </si>
  <si>
    <t xml:space="preserve">Research experience and thesis are required for Honors, </t>
  </si>
  <si>
    <t>Revised 03/2010</t>
  </si>
  <si>
    <t>English Composition 1</t>
  </si>
  <si>
    <t>Fall Semester</t>
  </si>
  <si>
    <t>Spring Semester</t>
  </si>
  <si>
    <t>Freshman Year</t>
  </si>
  <si>
    <t>Junior Year</t>
  </si>
  <si>
    <t>Senior Year</t>
  </si>
  <si>
    <t>Contact: Department of Chemistry, 322 Coulter, 915-7301</t>
  </si>
  <si>
    <t>Total minimum credit hours:</t>
  </si>
  <si>
    <t>ENGL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</si>
</sst>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;\(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37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9" fontId="0" fillId="0" borderId="4" xfId="22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37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37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nsic Chem BS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7.00390625" style="2" customWidth="1"/>
    <col min="2" max="2" width="18.00390625" style="2" customWidth="1"/>
    <col min="3" max="3" width="6.28125" style="2" customWidth="1"/>
    <col min="4" max="4" width="7.28125" style="10" customWidth="1"/>
    <col min="5" max="5" width="4.28125" style="4" customWidth="1"/>
    <col min="6" max="6" width="4.00390625" style="2" customWidth="1"/>
    <col min="7" max="7" width="3.28125" style="2" customWidth="1"/>
    <col min="8" max="8" width="18.421875" style="2" customWidth="1"/>
    <col min="9" max="9" width="6.28125" style="2" customWidth="1"/>
    <col min="10" max="10" width="8.140625" style="10" customWidth="1"/>
    <col min="11" max="11" width="5.140625" style="4" customWidth="1"/>
    <col min="12" max="12" width="4.421875" style="2" customWidth="1"/>
    <col min="13" max="16384" width="9.140625" style="2" customWidth="1"/>
  </cols>
  <sheetData>
    <row r="1" ht="12">
      <c r="G1" s="1" t="s">
        <v>5</v>
      </c>
    </row>
    <row r="2" ht="12">
      <c r="G2" s="1" t="s">
        <v>4</v>
      </c>
    </row>
    <row r="3" ht="12">
      <c r="G3" s="1"/>
    </row>
    <row r="4" spans="2:12" ht="12">
      <c r="B4" s="2" t="s">
        <v>76</v>
      </c>
      <c r="G4" s="1"/>
      <c r="K4" s="5" t="s">
        <v>77</v>
      </c>
      <c r="L4" s="4">
        <f>-(E7+K7+E17+K17+E26+K26+E35+K35)</f>
        <v>124</v>
      </c>
    </row>
    <row r="6" spans="2:12" ht="12">
      <c r="B6" s="9"/>
      <c r="C6" s="26" t="s">
        <v>71</v>
      </c>
      <c r="D6" s="26"/>
      <c r="E6" s="20"/>
      <c r="F6" s="9"/>
      <c r="H6" s="9"/>
      <c r="I6" s="26" t="s">
        <v>72</v>
      </c>
      <c r="J6" s="26"/>
      <c r="K6" s="20"/>
      <c r="L6" s="20"/>
    </row>
    <row r="7" spans="1:13" ht="12">
      <c r="A7" s="9"/>
      <c r="B7" s="25" t="s">
        <v>73</v>
      </c>
      <c r="C7" s="9"/>
      <c r="D7" s="19"/>
      <c r="E7" s="20">
        <f>SUM(E8:E14)</f>
        <v>-14</v>
      </c>
      <c r="F7" s="9"/>
      <c r="G7" s="26"/>
      <c r="H7" s="9"/>
      <c r="I7" s="9"/>
      <c r="J7" s="19"/>
      <c r="K7" s="20">
        <f>SUM(K8:K15)</f>
        <v>-17</v>
      </c>
      <c r="L7" s="9"/>
      <c r="M7" s="9"/>
    </row>
    <row r="8" spans="2:12" ht="12.75" thickBot="1">
      <c r="B8" s="13" t="s">
        <v>70</v>
      </c>
      <c r="C8" s="14" t="s">
        <v>78</v>
      </c>
      <c r="D8" s="15">
        <v>101</v>
      </c>
      <c r="E8" s="16">
        <v>-3</v>
      </c>
      <c r="F8" s="17"/>
      <c r="G8" s="9"/>
      <c r="H8" s="13" t="s">
        <v>33</v>
      </c>
      <c r="I8" s="14" t="s">
        <v>78</v>
      </c>
      <c r="J8" s="15">
        <v>102</v>
      </c>
      <c r="K8" s="16">
        <v>-3</v>
      </c>
      <c r="L8" s="17"/>
    </row>
    <row r="9" spans="2:12" ht="12">
      <c r="B9" s="18" t="s">
        <v>31</v>
      </c>
      <c r="C9" s="9"/>
      <c r="D9" s="19"/>
      <c r="E9" s="20"/>
      <c r="F9" s="21"/>
      <c r="G9" s="9"/>
      <c r="H9" s="22" t="s">
        <v>32</v>
      </c>
      <c r="I9" s="9"/>
      <c r="J9" s="19"/>
      <c r="K9" s="20"/>
      <c r="L9" s="21"/>
    </row>
    <row r="10" spans="2:12" ht="12.75" thickBot="1">
      <c r="B10" s="22" t="s">
        <v>50</v>
      </c>
      <c r="C10" s="9" t="s">
        <v>47</v>
      </c>
      <c r="D10" s="19">
        <v>160</v>
      </c>
      <c r="E10" s="20">
        <v>-3</v>
      </c>
      <c r="F10" s="23"/>
      <c r="G10" s="9"/>
      <c r="H10" s="22" t="s">
        <v>51</v>
      </c>
      <c r="I10" s="9" t="s">
        <v>47</v>
      </c>
      <c r="J10" s="19">
        <v>162</v>
      </c>
      <c r="K10" s="20">
        <v>-3</v>
      </c>
      <c r="L10" s="23"/>
    </row>
    <row r="11" spans="2:12" ht="12.75" thickBot="1">
      <c r="B11" s="22" t="s">
        <v>0</v>
      </c>
      <c r="C11" s="9" t="s">
        <v>47</v>
      </c>
      <c r="D11" s="19">
        <v>161</v>
      </c>
      <c r="E11" s="20">
        <v>-1</v>
      </c>
      <c r="F11" s="23"/>
      <c r="G11" s="9"/>
      <c r="H11" s="22" t="s">
        <v>0</v>
      </c>
      <c r="I11" s="9" t="s">
        <v>47</v>
      </c>
      <c r="J11" s="19">
        <v>163</v>
      </c>
      <c r="K11" s="20">
        <v>-1</v>
      </c>
      <c r="L11" s="23"/>
    </row>
    <row r="12" spans="2:12" ht="12.75" thickBot="1">
      <c r="B12" s="24" t="s">
        <v>48</v>
      </c>
      <c r="C12" s="25" t="s">
        <v>2</v>
      </c>
      <c r="D12" s="26">
        <v>105</v>
      </c>
      <c r="E12" s="20">
        <v>-3</v>
      </c>
      <c r="F12" s="23"/>
      <c r="G12" s="9"/>
      <c r="H12" s="24" t="s">
        <v>59</v>
      </c>
      <c r="I12" s="25" t="s">
        <v>2</v>
      </c>
      <c r="J12" s="26">
        <v>106</v>
      </c>
      <c r="K12" s="20">
        <v>-3</v>
      </c>
      <c r="L12" s="23"/>
    </row>
    <row r="13" spans="2:12" ht="12.75" thickBot="1">
      <c r="B13" s="24" t="s">
        <v>58</v>
      </c>
      <c r="C13" s="25" t="s">
        <v>2</v>
      </c>
      <c r="D13" s="26">
        <v>115</v>
      </c>
      <c r="E13" s="20">
        <v>-1</v>
      </c>
      <c r="F13" s="23"/>
      <c r="G13" s="9"/>
      <c r="H13" s="24" t="s">
        <v>58</v>
      </c>
      <c r="I13" s="25" t="s">
        <v>2</v>
      </c>
      <c r="J13" s="26">
        <v>116</v>
      </c>
      <c r="K13" s="20">
        <v>-1</v>
      </c>
      <c r="L13" s="23"/>
    </row>
    <row r="14" spans="2:12" ht="12.75" thickBot="1">
      <c r="B14" s="22" t="s">
        <v>52</v>
      </c>
      <c r="C14" s="9" t="s">
        <v>1</v>
      </c>
      <c r="D14" s="19">
        <v>261</v>
      </c>
      <c r="E14" s="20">
        <v>-3</v>
      </c>
      <c r="F14" s="23"/>
      <c r="G14" s="9"/>
      <c r="H14" s="22" t="s">
        <v>53</v>
      </c>
      <c r="I14" s="9" t="s">
        <v>1</v>
      </c>
      <c r="J14" s="19">
        <v>262</v>
      </c>
      <c r="K14" s="20">
        <v>-3</v>
      </c>
      <c r="L14" s="23"/>
    </row>
    <row r="15" spans="2:12" ht="12.75" thickBot="1">
      <c r="B15" s="27"/>
      <c r="C15" s="28"/>
      <c r="D15" s="29"/>
      <c r="E15" s="30"/>
      <c r="F15" s="31"/>
      <c r="G15" s="9"/>
      <c r="H15" s="27" t="s">
        <v>43</v>
      </c>
      <c r="I15" s="28"/>
      <c r="J15" s="29"/>
      <c r="K15" s="30">
        <v>-3</v>
      </c>
      <c r="L15" s="41"/>
    </row>
    <row r="16" spans="1:13" ht="12">
      <c r="A16" s="9"/>
      <c r="B16" s="9"/>
      <c r="C16" s="9"/>
      <c r="D16" s="19"/>
      <c r="E16" s="20"/>
      <c r="F16" s="9"/>
      <c r="G16" s="9"/>
      <c r="H16" s="9"/>
      <c r="I16" s="9"/>
      <c r="J16" s="19"/>
      <c r="K16" s="20"/>
      <c r="L16" s="9"/>
      <c r="M16" s="9"/>
    </row>
    <row r="17" spans="1:13" ht="12">
      <c r="A17" s="9"/>
      <c r="B17" s="26" t="s">
        <v>9</v>
      </c>
      <c r="C17" s="9"/>
      <c r="D17" s="19"/>
      <c r="E17" s="20">
        <f>SUM(E18:E24)</f>
        <v>-14</v>
      </c>
      <c r="F17" s="25"/>
      <c r="G17" s="9"/>
      <c r="H17" s="9"/>
      <c r="I17" s="9"/>
      <c r="J17" s="19"/>
      <c r="K17" s="20">
        <f>SUM(K18:K24)</f>
        <v>-17</v>
      </c>
      <c r="L17" s="9"/>
      <c r="M17" s="9"/>
    </row>
    <row r="18" spans="2:12" ht="12.75" thickBot="1">
      <c r="B18" s="13" t="s">
        <v>18</v>
      </c>
      <c r="C18" s="14" t="s">
        <v>78</v>
      </c>
      <c r="D18" s="15" t="s">
        <v>19</v>
      </c>
      <c r="E18" s="16">
        <v>-3</v>
      </c>
      <c r="F18" s="17"/>
      <c r="G18" s="37"/>
      <c r="H18" s="13" t="s">
        <v>18</v>
      </c>
      <c r="I18" s="14" t="s">
        <v>78</v>
      </c>
      <c r="J18" s="15" t="s">
        <v>19</v>
      </c>
      <c r="K18" s="16">
        <v>-3</v>
      </c>
      <c r="L18" s="17"/>
    </row>
    <row r="19" spans="2:12" ht="12.75" thickBot="1">
      <c r="B19" s="22" t="s">
        <v>63</v>
      </c>
      <c r="C19" s="9"/>
      <c r="D19" s="19">
        <v>101</v>
      </c>
      <c r="E19" s="20">
        <v>-3</v>
      </c>
      <c r="F19" s="23"/>
      <c r="G19" s="9"/>
      <c r="H19" s="22" t="s">
        <v>63</v>
      </c>
      <c r="I19" s="9"/>
      <c r="J19" s="19">
        <v>102</v>
      </c>
      <c r="K19" s="20">
        <v>-3</v>
      </c>
      <c r="L19" s="23"/>
    </row>
    <row r="20" spans="2:12" ht="12.75" thickBot="1">
      <c r="B20" s="24" t="s">
        <v>17</v>
      </c>
      <c r="C20" s="25" t="s">
        <v>2</v>
      </c>
      <c r="D20" s="26">
        <v>221</v>
      </c>
      <c r="E20" s="20">
        <v>-3</v>
      </c>
      <c r="F20" s="23"/>
      <c r="G20" s="9"/>
      <c r="H20" s="24" t="s">
        <v>16</v>
      </c>
      <c r="I20" s="25" t="s">
        <v>2</v>
      </c>
      <c r="J20" s="26">
        <v>222</v>
      </c>
      <c r="K20" s="20">
        <v>-3</v>
      </c>
      <c r="L20" s="23"/>
    </row>
    <row r="21" spans="2:12" ht="12.75" thickBot="1">
      <c r="B21" s="24" t="s">
        <v>60</v>
      </c>
      <c r="C21" s="25" t="s">
        <v>2</v>
      </c>
      <c r="D21" s="26">
        <v>225</v>
      </c>
      <c r="E21" s="20">
        <v>-1</v>
      </c>
      <c r="F21" s="23"/>
      <c r="G21" s="9"/>
      <c r="H21" s="24" t="s">
        <v>61</v>
      </c>
      <c r="I21" s="25" t="s">
        <v>2</v>
      </c>
      <c r="J21" s="26">
        <v>226</v>
      </c>
      <c r="K21" s="20">
        <v>-1</v>
      </c>
      <c r="L21" s="23"/>
    </row>
    <row r="22" spans="2:12" ht="12.75" thickBot="1">
      <c r="B22" s="22" t="s">
        <v>22</v>
      </c>
      <c r="C22" s="9" t="s">
        <v>49</v>
      </c>
      <c r="D22" s="19">
        <v>211</v>
      </c>
      <c r="E22" s="20">
        <v>-3</v>
      </c>
      <c r="F22" s="23"/>
      <c r="G22" s="9"/>
      <c r="H22" s="22" t="s">
        <v>11</v>
      </c>
      <c r="I22" s="9" t="s">
        <v>49</v>
      </c>
      <c r="J22" s="19" t="s">
        <v>29</v>
      </c>
      <c r="K22" s="20">
        <v>-3</v>
      </c>
      <c r="L22" s="23"/>
    </row>
    <row r="23" spans="2:12" ht="12.75" thickBot="1">
      <c r="B23" s="22" t="s">
        <v>34</v>
      </c>
      <c r="C23" s="9"/>
      <c r="D23" s="19"/>
      <c r="E23" s="20"/>
      <c r="F23" s="21"/>
      <c r="G23" s="9"/>
      <c r="H23" s="22" t="s">
        <v>46</v>
      </c>
      <c r="I23" s="9" t="s">
        <v>49</v>
      </c>
      <c r="J23" s="19" t="s">
        <v>30</v>
      </c>
      <c r="K23" s="20">
        <v>-1</v>
      </c>
      <c r="L23" s="23"/>
    </row>
    <row r="24" spans="2:12" ht="12.75" thickBot="1">
      <c r="B24" s="27" t="s">
        <v>24</v>
      </c>
      <c r="C24" s="28" t="s">
        <v>49</v>
      </c>
      <c r="D24" s="29" t="s">
        <v>28</v>
      </c>
      <c r="E24" s="30">
        <v>-1</v>
      </c>
      <c r="F24" s="23"/>
      <c r="G24" s="9"/>
      <c r="H24" s="27" t="s">
        <v>42</v>
      </c>
      <c r="I24" s="28"/>
      <c r="J24" s="29"/>
      <c r="K24" s="30">
        <v>-3</v>
      </c>
      <c r="L24" s="41"/>
    </row>
    <row r="25" spans="1:13" ht="12">
      <c r="A25" s="9"/>
      <c r="B25" s="9"/>
      <c r="C25" s="9"/>
      <c r="D25" s="19"/>
      <c r="E25" s="20"/>
      <c r="F25" s="9"/>
      <c r="G25" s="9"/>
      <c r="H25" s="9"/>
      <c r="I25" s="9"/>
      <c r="J25" s="19"/>
      <c r="K25" s="20"/>
      <c r="L25" s="9"/>
      <c r="M25" s="9"/>
    </row>
    <row r="26" spans="1:13" ht="12">
      <c r="A26" s="9"/>
      <c r="B26" s="25" t="s">
        <v>74</v>
      </c>
      <c r="C26" s="9"/>
      <c r="D26" s="19"/>
      <c r="E26" s="20">
        <f>SUM(E27:E31)</f>
        <v>-16</v>
      </c>
      <c r="F26" s="9"/>
      <c r="G26" s="9"/>
      <c r="H26" s="9"/>
      <c r="I26" s="9"/>
      <c r="J26" s="19"/>
      <c r="K26" s="20">
        <f>SUM(K27:K31)</f>
        <v>-15</v>
      </c>
      <c r="L26" s="9"/>
      <c r="M26" s="9"/>
    </row>
    <row r="27" spans="2:12" ht="12.75" thickBot="1">
      <c r="B27" s="32" t="s">
        <v>23</v>
      </c>
      <c r="C27" s="33" t="s">
        <v>2</v>
      </c>
      <c r="D27" s="34">
        <v>471</v>
      </c>
      <c r="E27" s="35">
        <v>-3</v>
      </c>
      <c r="F27" s="17"/>
      <c r="G27" s="37"/>
      <c r="H27" s="32" t="s">
        <v>25</v>
      </c>
      <c r="I27" s="33" t="s">
        <v>2</v>
      </c>
      <c r="J27" s="38">
        <v>473</v>
      </c>
      <c r="K27" s="16">
        <v>-3</v>
      </c>
      <c r="L27" s="17"/>
    </row>
    <row r="28" spans="2:12" ht="12.75" thickBot="1">
      <c r="B28" s="24" t="s">
        <v>64</v>
      </c>
      <c r="C28" s="25" t="s">
        <v>2</v>
      </c>
      <c r="D28" s="26">
        <v>334</v>
      </c>
      <c r="E28" s="20">
        <v>-3</v>
      </c>
      <c r="F28" s="23"/>
      <c r="G28" s="9"/>
      <c r="H28" s="24" t="s">
        <v>62</v>
      </c>
      <c r="I28" s="25" t="s">
        <v>2</v>
      </c>
      <c r="J28" s="26">
        <v>472</v>
      </c>
      <c r="K28" s="20">
        <v>-2</v>
      </c>
      <c r="L28" s="23"/>
    </row>
    <row r="29" spans="2:12" ht="12.75" thickBot="1">
      <c r="B29" s="22" t="s">
        <v>14</v>
      </c>
      <c r="C29" s="9" t="s">
        <v>47</v>
      </c>
      <c r="D29" s="19">
        <v>336</v>
      </c>
      <c r="E29" s="20">
        <v>-4</v>
      </c>
      <c r="F29" s="23"/>
      <c r="G29" s="9"/>
      <c r="H29" s="22" t="s">
        <v>15</v>
      </c>
      <c r="I29" s="9" t="s">
        <v>47</v>
      </c>
      <c r="J29" s="19">
        <v>330</v>
      </c>
      <c r="K29" s="20">
        <v>-4</v>
      </c>
      <c r="L29" s="23"/>
    </row>
    <row r="30" spans="2:12" ht="12.75" thickBot="1">
      <c r="B30" s="22" t="s">
        <v>63</v>
      </c>
      <c r="C30" s="9"/>
      <c r="D30" s="19">
        <v>201</v>
      </c>
      <c r="E30" s="20">
        <v>-3</v>
      </c>
      <c r="F30" s="23"/>
      <c r="G30" s="9"/>
      <c r="H30" s="22" t="s">
        <v>63</v>
      </c>
      <c r="I30" s="9"/>
      <c r="J30" s="19">
        <v>202</v>
      </c>
      <c r="K30" s="20">
        <v>-3</v>
      </c>
      <c r="L30" s="23"/>
    </row>
    <row r="31" spans="2:12" ht="12.75" thickBot="1">
      <c r="B31" s="22" t="s">
        <v>56</v>
      </c>
      <c r="C31" s="25" t="s">
        <v>2</v>
      </c>
      <c r="D31" s="19">
        <v>351</v>
      </c>
      <c r="E31" s="20">
        <v>-3</v>
      </c>
      <c r="F31" s="41"/>
      <c r="G31" s="9"/>
      <c r="H31" s="22" t="s">
        <v>56</v>
      </c>
      <c r="I31" s="25" t="s">
        <v>2</v>
      </c>
      <c r="J31" s="19">
        <v>351</v>
      </c>
      <c r="K31" s="20">
        <v>-3</v>
      </c>
      <c r="L31" s="41"/>
    </row>
    <row r="32" spans="2:12" s="9" customFormat="1" ht="12">
      <c r="B32" s="27"/>
      <c r="C32" s="36"/>
      <c r="D32" s="29"/>
      <c r="E32" s="30"/>
      <c r="F32" s="31"/>
      <c r="H32" s="27"/>
      <c r="I32" s="36"/>
      <c r="J32" s="29"/>
      <c r="K32" s="30"/>
      <c r="L32" s="31"/>
    </row>
    <row r="33" spans="1:13" ht="12">
      <c r="A33" s="9"/>
      <c r="B33" s="9"/>
      <c r="C33" s="9"/>
      <c r="D33" s="19"/>
      <c r="E33" s="20"/>
      <c r="F33" s="9"/>
      <c r="G33" s="9"/>
      <c r="H33" s="39" t="s">
        <v>44</v>
      </c>
      <c r="I33" s="9"/>
      <c r="J33" s="19"/>
      <c r="K33" s="20"/>
      <c r="L33" s="40"/>
      <c r="M33" s="9"/>
    </row>
    <row r="34" spans="1:13" ht="12">
      <c r="A34" s="9"/>
      <c r="B34" s="9"/>
      <c r="C34" s="9"/>
      <c r="D34" s="19"/>
      <c r="E34" s="20"/>
      <c r="F34" s="9"/>
      <c r="G34" s="9"/>
      <c r="H34" s="9"/>
      <c r="I34" s="9"/>
      <c r="J34" s="19"/>
      <c r="K34" s="20"/>
      <c r="L34" s="40"/>
      <c r="M34" s="9"/>
    </row>
    <row r="35" spans="1:13" ht="12">
      <c r="A35" s="9"/>
      <c r="B35" s="25" t="s">
        <v>75</v>
      </c>
      <c r="C35" s="9"/>
      <c r="D35" s="19"/>
      <c r="E35" s="20">
        <f>SUM(E36:E42)</f>
        <v>-16</v>
      </c>
      <c r="F35" s="9"/>
      <c r="G35" s="9"/>
      <c r="H35" s="9"/>
      <c r="I35" s="9"/>
      <c r="J35" s="19"/>
      <c r="K35" s="20">
        <f>SUM(K36:K42)</f>
        <v>-15</v>
      </c>
      <c r="L35" s="9"/>
      <c r="M35" s="9"/>
    </row>
    <row r="36" spans="2:12" ht="12.75" thickBot="1">
      <c r="B36" s="32" t="s">
        <v>65</v>
      </c>
      <c r="C36" s="33" t="s">
        <v>2</v>
      </c>
      <c r="D36" s="38">
        <v>580</v>
      </c>
      <c r="E36" s="16">
        <v>-3</v>
      </c>
      <c r="F36" s="17"/>
      <c r="G36" s="37"/>
      <c r="H36" s="13" t="s">
        <v>57</v>
      </c>
      <c r="I36" s="14" t="s">
        <v>2</v>
      </c>
      <c r="J36" s="15">
        <v>463</v>
      </c>
      <c r="K36" s="16">
        <v>-3</v>
      </c>
      <c r="L36" s="17"/>
    </row>
    <row r="37" spans="2:12" ht="12.75" thickBot="1">
      <c r="B37" s="22" t="s">
        <v>20</v>
      </c>
      <c r="C37" s="9" t="s">
        <v>47</v>
      </c>
      <c r="D37" s="19">
        <v>333</v>
      </c>
      <c r="E37" s="20">
        <v>-4</v>
      </c>
      <c r="F37" s="23"/>
      <c r="G37" s="9"/>
      <c r="H37" s="22" t="s">
        <v>42</v>
      </c>
      <c r="I37" s="9"/>
      <c r="J37" s="19"/>
      <c r="K37" s="20">
        <v>-3</v>
      </c>
      <c r="L37" s="23"/>
    </row>
    <row r="38" spans="2:12" ht="12.75" thickBot="1">
      <c r="B38" s="22" t="s">
        <v>57</v>
      </c>
      <c r="C38" s="9" t="s">
        <v>2</v>
      </c>
      <c r="D38" s="19">
        <v>463</v>
      </c>
      <c r="E38" s="20">
        <v>-3</v>
      </c>
      <c r="F38" s="23"/>
      <c r="G38" s="9"/>
      <c r="H38" s="22" t="s">
        <v>42</v>
      </c>
      <c r="I38" s="9"/>
      <c r="J38" s="19"/>
      <c r="K38" s="20">
        <v>-3</v>
      </c>
      <c r="L38" s="23"/>
    </row>
    <row r="39" spans="2:12" ht="12.75" thickBot="1">
      <c r="B39" s="22" t="s">
        <v>42</v>
      </c>
      <c r="C39" s="9"/>
      <c r="D39" s="19"/>
      <c r="E39" s="20">
        <v>-3</v>
      </c>
      <c r="F39" s="23"/>
      <c r="G39" s="9"/>
      <c r="H39" s="22" t="s">
        <v>10</v>
      </c>
      <c r="I39" s="9"/>
      <c r="J39" s="19"/>
      <c r="K39" s="20">
        <v>-3</v>
      </c>
      <c r="L39" s="23"/>
    </row>
    <row r="40" spans="2:12" ht="12.75" thickBot="1">
      <c r="B40" s="22" t="s">
        <v>42</v>
      </c>
      <c r="C40" s="25"/>
      <c r="D40" s="19"/>
      <c r="E40" s="20">
        <v>-3</v>
      </c>
      <c r="F40" s="41"/>
      <c r="G40" s="9"/>
      <c r="H40" s="22" t="s">
        <v>10</v>
      </c>
      <c r="I40" s="9"/>
      <c r="J40" s="19"/>
      <c r="K40" s="20">
        <v>-3</v>
      </c>
      <c r="L40" s="41"/>
    </row>
    <row r="41" spans="2:12" ht="12">
      <c r="B41" s="27"/>
      <c r="C41" s="36"/>
      <c r="D41" s="29"/>
      <c r="E41" s="30"/>
      <c r="F41" s="31"/>
      <c r="G41" s="9"/>
      <c r="H41" s="27"/>
      <c r="I41" s="28"/>
      <c r="J41" s="29"/>
      <c r="K41" s="30"/>
      <c r="L41" s="31"/>
    </row>
    <row r="42" ht="12">
      <c r="G42" s="9"/>
    </row>
    <row r="43" spans="2:4" ht="12">
      <c r="B43" s="3" t="s">
        <v>7</v>
      </c>
      <c r="C43" s="3"/>
      <c r="D43" s="8"/>
    </row>
    <row r="44" spans="2:4" ht="12">
      <c r="B44" s="3" t="s">
        <v>8</v>
      </c>
      <c r="C44" s="3"/>
      <c r="D44" s="8"/>
    </row>
    <row r="46" ht="12">
      <c r="B46" s="2" t="s">
        <v>6</v>
      </c>
    </row>
    <row r="48" spans="2:8" ht="12">
      <c r="B48" s="3" t="s">
        <v>35</v>
      </c>
      <c r="C48" s="6"/>
      <c r="D48" s="11"/>
      <c r="E48" s="7"/>
      <c r="F48" s="6"/>
      <c r="G48" s="6"/>
      <c r="H48" s="6"/>
    </row>
    <row r="49" spans="2:8" ht="12">
      <c r="B49" s="6" t="s">
        <v>36</v>
      </c>
      <c r="C49" s="6" t="s">
        <v>3</v>
      </c>
      <c r="D49" s="11"/>
      <c r="E49" s="7"/>
      <c r="F49" s="6"/>
      <c r="G49" s="6"/>
      <c r="H49" s="6"/>
    </row>
    <row r="50" spans="2:3" ht="12">
      <c r="B50" s="2" t="s">
        <v>37</v>
      </c>
      <c r="C50" s="2" t="s">
        <v>54</v>
      </c>
    </row>
    <row r="51" spans="2:10" ht="12">
      <c r="B51" s="2" t="s">
        <v>38</v>
      </c>
      <c r="C51" s="2" t="s">
        <v>21</v>
      </c>
      <c r="I51" s="6"/>
      <c r="J51" s="11"/>
    </row>
    <row r="52" spans="2:11" s="6" customFormat="1" ht="12">
      <c r="B52" s="2" t="s">
        <v>39</v>
      </c>
      <c r="C52" s="2" t="s">
        <v>13</v>
      </c>
      <c r="D52" s="10"/>
      <c r="E52" s="4"/>
      <c r="F52" s="2"/>
      <c r="G52" s="2"/>
      <c r="H52" s="2"/>
      <c r="J52" s="11"/>
      <c r="K52" s="7"/>
    </row>
    <row r="53" spans="2:11" s="6" customFormat="1" ht="12">
      <c r="B53" s="2" t="s">
        <v>40</v>
      </c>
      <c r="C53" s="2" t="s">
        <v>12</v>
      </c>
      <c r="D53" s="10"/>
      <c r="E53" s="4"/>
      <c r="F53" s="2"/>
      <c r="G53" s="2"/>
      <c r="H53" s="2"/>
      <c r="I53" s="2"/>
      <c r="J53" s="10"/>
      <c r="K53" s="7"/>
    </row>
    <row r="54" spans="2:3" ht="12">
      <c r="B54" s="2" t="s">
        <v>41</v>
      </c>
      <c r="C54" s="2" t="s">
        <v>26</v>
      </c>
    </row>
    <row r="55" ht="12">
      <c r="D55" s="10" t="s">
        <v>27</v>
      </c>
    </row>
    <row r="57" ht="12">
      <c r="B57" s="2" t="s">
        <v>55</v>
      </c>
    </row>
    <row r="58" spans="2:3" ht="12">
      <c r="B58" s="2" t="s">
        <v>67</v>
      </c>
      <c r="C58" s="2" t="s">
        <v>68</v>
      </c>
    </row>
    <row r="59" ht="12">
      <c r="C59" s="2" t="s">
        <v>66</v>
      </c>
    </row>
    <row r="60" spans="2:12" ht="12">
      <c r="B60" t="s">
        <v>69</v>
      </c>
      <c r="C60"/>
      <c r="D60" s="12"/>
      <c r="E60"/>
      <c r="F60"/>
      <c r="G60"/>
      <c r="H60"/>
      <c r="I60"/>
      <c r="J60" s="12"/>
      <c r="K60"/>
      <c r="L60"/>
    </row>
    <row r="61" spans="2:12" ht="12">
      <c r="B61"/>
      <c r="C61"/>
      <c r="D61" s="12"/>
      <c r="E61"/>
      <c r="F61"/>
      <c r="G61"/>
      <c r="H61"/>
      <c r="I61"/>
      <c r="J61" s="12"/>
      <c r="K61"/>
      <c r="L61"/>
    </row>
    <row r="65" ht="12">
      <c r="B65" s="2" t="s">
        <v>45</v>
      </c>
    </row>
  </sheetData>
  <printOptions/>
  <pageMargins left="0.5" right="0.5" top="0.5" bottom="0.25" header="0.25" footer="0.5"/>
  <pageSetup fitToHeight="1" fitToWidth="1" horizontalDpi="600" verticalDpi="600" orientation="portrait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Support Center</dc:creator>
  <cp:keywords/>
  <dc:description/>
  <cp:lastModifiedBy>Michael Mossing</cp:lastModifiedBy>
  <cp:lastPrinted>2010-03-24T16:41:54Z</cp:lastPrinted>
  <dcterms:created xsi:type="dcterms:W3CDTF">1999-03-22T22:10:26Z</dcterms:created>
  <dcterms:modified xsi:type="dcterms:W3CDTF">2010-03-24T16:43:07Z</dcterms:modified>
  <cp:category/>
  <cp:version/>
  <cp:contentType/>
  <cp:contentStatus/>
</cp:coreProperties>
</file>